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ассигнования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<sst xmlns="http://schemas.openxmlformats.org/spreadsheetml/2006/main" count="57" uniqueCount="57">
  <si>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</si>
  <si>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</si>
  <si>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</si>
  <si>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</si>
  <si>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</si>
  <si>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</si>
  <si>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</si>
  <si>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</si>
  <si>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</si>
  <si>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</si>
  <si>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Раздел/ подраздел</t>
  </si>
  <si>
    <t>0104</t>
  </si>
  <si>
    <t>0310</t>
  </si>
  <si>
    <t>0707</t>
  </si>
  <si>
    <t>1001</t>
  </si>
  <si>
    <t>0500</t>
  </si>
  <si>
    <t>0501</t>
  </si>
  <si>
    <t>Общегосударственные вопросы</t>
  </si>
  <si>
    <t>0100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</si>
  <si>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</si>
  <si>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</si>
  <si>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</si>
  <si>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</si>
  <si>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</si>
  <si>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</si>
  <si>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</si>
  <si>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</si>
  <si>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</si>
  <si>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</si>
  <si>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(тыс. руб.)</t>
  </si>
  <si>
    <t>Функционирование высшего должностного лица субъекта Российской Федерации и органа местного самоуправления</t>
  </si>
  <si>
    <t>по разделам и подразделам классификации расходов</t>
  </si>
  <si>
    <t xml:space="preserve">Распределение ассигнований из бюджета  </t>
  </si>
  <si>
    <t xml:space="preserve">муниципального образования Октябрьское </t>
  </si>
  <si>
    <t>Наименование</t>
  </si>
  <si>
    <t>ИТОГО РАСХОДОВ</t>
  </si>
  <si>
    <t>в том числе: публичные нормативное обязательства</t>
  </si>
  <si>
    <t xml:space="preserve">                                                                                                                                к решению Совета народных депутатов </t>
  </si>
  <si>
    <t xml:space="preserve">                                                                                                                          муниципального образования Октябрьское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</si>
  <si>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</si>
  <si>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</si>
  <si>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Вязниковского района Владимирской области на 2011 год  </t>
  </si>
  <si>
    <t xml:space="preserve">План                   на 2011 год    </t>
  </si>
  <si>
    <t>0106</t>
  </si>
  <si>
    <t>1101</t>
  </si>
  <si>
    <t>0801</t>
  </si>
  <si>
    <t>0800</t>
  </si>
  <si>
    <t>1100</t>
  </si>
  <si>
    <t>Физическая культура</t>
  </si>
  <si>
    <t>Физическая культура и спорт</t>
  </si>
  <si>
    <t xml:space="preserve">Культура, кинематография, средства массовой информации </t>
  </si>
  <si>
    <t>Культура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</si>
  <si>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</si>
  <si>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                                                                                                                                от    03.12.2010      №238</t>
  </si>
  <si>
    <t xml:space="preserve">                                                                                                                              Приложение №3</t>
  </si>
  <si>
    <t>Коммунальное хозяйство</t>
  </si>
  <si>
    <t>0502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</si>
</sst>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_-* #,##0.0_р_._-;\-* #,##0.0_р_._-;_-* &quot;-&quot;??_р_._-;_-@_-"/>
    <numFmt numFmtId="175" formatCode="#,##0.0"/>
    <numFmt numFmtId="176" formatCode="[$€-2]\ ###,000_);[Red]\([$€-2]\ ###,000\)"/>
  </numFmts>
  <fonts count="16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3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3" fontId="1" fillId="0" borderId="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12" fillId="0" borderId="0" xfId="0" applyNumberFormat="1" applyFont="1" applyFill="1" applyBorder="1" applyAlignment="1">
      <alignment horizontal="right"/>
    </xf>
    <xf numFmtId="0" fontId="14" fillId="0" borderId="1" xfId="0" applyFont="1" applyBorder="1" applyAlignment="1">
      <alignment/>
    </xf>
    <xf numFmtId="49" fontId="14" fillId="0" borderId="1" xfId="0" applyNumberFormat="1" applyFont="1" applyBorder="1" applyAlignment="1">
      <alignment horizontal="center"/>
    </xf>
    <xf numFmtId="173" fontId="14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173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/>
    </xf>
    <xf numFmtId="173" fontId="1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/>
    </xf>
    <xf numFmtId="173" fontId="13" fillId="0" borderId="1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wrapText="1"/>
    </xf>
    <xf numFmtId="173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Fill="1" applyAlignment="1">
      <alignment horizontal="center"/>
    </xf>
    <xf numFmtId="175" fontId="14" fillId="0" borderId="1" xfId="0" applyNumberFormat="1" applyFont="1" applyBorder="1" applyAlignment="1">
      <alignment horizontal="center"/>
    </xf>
    <xf numFmtId="175" fontId="13" fillId="0" borderId="1" xfId="0" applyNumberFormat="1" applyFont="1" applyBorder="1" applyAlignment="1">
      <alignment horizontal="center"/>
    </xf>
    <xf numFmtId="175" fontId="14" fillId="0" borderId="1" xfId="0" applyNumberFormat="1" applyFont="1" applyFill="1" applyBorder="1" applyAlignment="1">
      <alignment horizontal="center"/>
    </xf>
    <xf numFmtId="175" fontId="13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justify" wrapText="1"/>
    </xf>
    <xf numFmtId="49" fontId="13" fillId="0" borderId="1" xfId="0" applyNumberFormat="1" applyFont="1" applyBorder="1" applyAlignment="1">
      <alignment horizontal="justify" wrapText="1"/>
    </xf>
    <xf numFmtId="0" fontId="14" fillId="0" borderId="1" xfId="0" applyFont="1" applyBorder="1" applyAlignment="1">
      <alignment horizontal="justify" wrapText="1"/>
    </xf>
    <xf numFmtId="0" fontId="14" fillId="0" borderId="1" xfId="0" applyFont="1" applyFill="1" applyBorder="1" applyAlignment="1">
      <alignment horizontal="justify" wrapText="1"/>
    </xf>
    <xf numFmtId="0" fontId="10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73" fontId="13" fillId="0" borderId="2" xfId="0" applyNumberFormat="1" applyFont="1" applyFill="1" applyBorder="1" applyAlignment="1">
      <alignment horizontal="center" vertical="center" wrapText="1"/>
    </xf>
    <xf numFmtId="173" fontId="13" fillId="0" borderId="3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justify" wrapText="1"/>
    </xf>
    <xf numFmtId="175" fontId="13" fillId="0" borderId="1" xfId="2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6">
      <selection activeCell="G24" sqref="G24"/>
    </sheetView>
  </sheetViews>
  <sheetFormatPr defaultColWidth="9.00390625" defaultRowHeight="12.75"/>
  <cols>
    <col min="1" max="1" width="43.625" style="0" customWidth="1"/>
    <col min="2" max="2" width="16.00390625" style="0" customWidth="1"/>
    <col min="3" max="3" width="15.125" style="0" customWidth="1"/>
    <col min="4" max="4" width="14.125" style="0" customWidth="1"/>
    <col min="5" max="5" width="11.875" style="0" customWidth="1"/>
  </cols>
  <sheetData>
    <row r="1" spans="1:6" ht="12.75">
      <c r="A1" s="49" t="s">
        <v>54</v>
      </c>
      <c r="B1" s="49"/>
      <c r="C1" s="49"/>
      <c r="D1" s="49"/>
      <c r="E1" s="5"/>
      <c r="F1" s="5"/>
    </row>
    <row r="2" spans="1:6" ht="12.75">
      <c r="A2" s="35" t="s">
        <v>37</v>
      </c>
      <c r="B2" s="35"/>
      <c r="C2" s="35"/>
      <c r="D2" s="36"/>
      <c r="E2" s="6"/>
      <c r="F2" s="6"/>
    </row>
    <row r="3" spans="1:6" ht="12.75">
      <c r="A3" s="48" t="s">
        <v>38</v>
      </c>
      <c r="B3" s="48"/>
      <c r="C3" s="48"/>
      <c r="D3" s="48"/>
      <c r="E3" s="9"/>
      <c r="F3" s="6"/>
    </row>
    <row r="4" spans="1:6" ht="12.75">
      <c r="A4" s="42" t="s">
        <v>53</v>
      </c>
      <c r="B4" s="42"/>
      <c r="C4" s="42"/>
      <c r="D4" s="37"/>
      <c r="E4" s="6"/>
      <c r="F4" s="6"/>
    </row>
    <row r="5" spans="1:6" ht="12.75">
      <c r="A5" s="6"/>
      <c r="B5" s="6"/>
      <c r="C5" s="6"/>
      <c r="D5" s="6"/>
      <c r="E5" s="6"/>
      <c r="F5" s="6"/>
    </row>
    <row r="6" spans="1:5" ht="17.25">
      <c r="A6" s="47" t="s">
        <v>32</v>
      </c>
      <c r="B6" s="47"/>
      <c r="C6" s="47"/>
      <c r="D6" s="47"/>
      <c r="E6" s="10"/>
    </row>
    <row r="7" spans="1:5" ht="17.25">
      <c r="A7" s="47" t="s">
        <v>33</v>
      </c>
      <c r="B7" s="47"/>
      <c r="C7" s="47"/>
      <c r="D7" s="47"/>
      <c r="E7" s="10"/>
    </row>
    <row r="8" spans="1:5" ht="17.25">
      <c r="A8" s="47" t="s">
        <v>41</v>
      </c>
      <c r="B8" s="47"/>
      <c r="C8" s="47"/>
      <c r="D8" s="47"/>
      <c r="E8" s="10"/>
    </row>
    <row r="9" spans="1:5" ht="17.25">
      <c r="A9" s="50" t="s">
        <v>31</v>
      </c>
      <c r="B9" s="50"/>
      <c r="C9" s="50"/>
      <c r="D9" s="50"/>
      <c r="E9" s="4"/>
    </row>
    <row r="10" spans="1:5" ht="12.75">
      <c r="A10" s="16"/>
      <c r="B10" s="17"/>
      <c r="C10" s="18"/>
      <c r="D10" s="34" t="s">
        <v>29</v>
      </c>
      <c r="E10" s="8"/>
    </row>
    <row r="11" spans="1:5" ht="12.75">
      <c r="A11" s="51" t="s">
        <v>34</v>
      </c>
      <c r="B11" s="53" t="s">
        <v>10</v>
      </c>
      <c r="C11" s="55" t="s">
        <v>42</v>
      </c>
      <c r="D11" s="55" t="s">
        <v>36</v>
      </c>
      <c r="E11" s="11"/>
    </row>
    <row r="12" spans="1:5" ht="43.5" customHeight="1">
      <c r="A12" s="52"/>
      <c r="B12" s="54"/>
      <c r="C12" s="56"/>
      <c r="D12" s="56"/>
      <c r="E12" s="11"/>
    </row>
    <row r="13" spans="1:5" ht="17.25" customHeight="1">
      <c r="A13" s="19" t="s">
        <v>17</v>
      </c>
      <c r="B13" s="20" t="s">
        <v>18</v>
      </c>
      <c r="C13" s="38">
        <f>C14+C15+C16</f>
        <v>4678.7</v>
      </c>
      <c r="D13" s="21"/>
      <c r="E13" s="12"/>
    </row>
    <row r="14" spans="1:5" ht="45" customHeight="1">
      <c r="A14" s="43" t="s">
        <v>30</v>
      </c>
      <c r="B14" s="23" t="s">
        <v>19</v>
      </c>
      <c r="C14" s="39">
        <v>459</v>
      </c>
      <c r="D14" s="24"/>
      <c r="E14" s="13"/>
    </row>
    <row r="15" spans="1:5" ht="58.5" customHeight="1">
      <c r="A15" s="44" t="s">
        <v>20</v>
      </c>
      <c r="B15" s="23" t="s">
        <v>11</v>
      </c>
      <c r="C15" s="39">
        <v>4019.7</v>
      </c>
      <c r="D15" s="24"/>
      <c r="E15" s="13"/>
    </row>
    <row r="16" spans="1:5" ht="45" customHeight="1">
      <c r="A16" s="44" t="s">
        <v>52</v>
      </c>
      <c r="B16" s="23" t="s">
        <v>43</v>
      </c>
      <c r="C16" s="39">
        <v>200</v>
      </c>
      <c r="D16" s="24"/>
      <c r="E16" s="13"/>
    </row>
    <row r="17" spans="1:5" ht="15.75" customHeight="1">
      <c r="A17" s="26" t="s">
        <v>25</v>
      </c>
      <c r="B17" s="20" t="s">
        <v>24</v>
      </c>
      <c r="C17" s="38">
        <f>SUM(C18)</f>
        <v>133</v>
      </c>
      <c r="D17" s="21"/>
      <c r="E17" s="12"/>
    </row>
    <row r="18" spans="1:5" ht="17.25" customHeight="1">
      <c r="A18" s="22" t="s">
        <v>26</v>
      </c>
      <c r="B18" s="23" t="s">
        <v>27</v>
      </c>
      <c r="C18" s="39">
        <v>133</v>
      </c>
      <c r="D18" s="24"/>
      <c r="E18" s="13"/>
    </row>
    <row r="19" spans="1:5" ht="31.5" customHeight="1">
      <c r="A19" s="45" t="s">
        <v>0</v>
      </c>
      <c r="B19" s="20" t="s">
        <v>1</v>
      </c>
      <c r="C19" s="38">
        <f>SUM(C20:C21)</f>
        <v>665.6</v>
      </c>
      <c r="D19" s="21"/>
      <c r="E19" s="12"/>
    </row>
    <row r="20" spans="1:5" ht="42.75" customHeight="1">
      <c r="A20" s="43" t="s">
        <v>39</v>
      </c>
      <c r="B20" s="23" t="s">
        <v>40</v>
      </c>
      <c r="C20" s="39">
        <v>244.8</v>
      </c>
      <c r="D20" s="21"/>
      <c r="E20" s="12"/>
    </row>
    <row r="21" spans="1:5" ht="16.5" customHeight="1">
      <c r="A21" s="22" t="s">
        <v>21</v>
      </c>
      <c r="B21" s="23" t="s">
        <v>12</v>
      </c>
      <c r="C21" s="39">
        <v>420.8</v>
      </c>
      <c r="D21" s="21"/>
      <c r="E21" s="13"/>
    </row>
    <row r="22" spans="1:5" ht="16.5" customHeight="1">
      <c r="A22" s="26" t="s">
        <v>2</v>
      </c>
      <c r="B22" s="20" t="s">
        <v>15</v>
      </c>
      <c r="C22" s="38">
        <f>C25+C23+C24</f>
        <v>7358</v>
      </c>
      <c r="D22" s="21"/>
      <c r="E22" s="12"/>
    </row>
    <row r="23" spans="1:5" ht="13.5">
      <c r="A23" s="22" t="s">
        <v>3</v>
      </c>
      <c r="B23" s="23" t="s">
        <v>16</v>
      </c>
      <c r="C23" s="39">
        <v>1381.6</v>
      </c>
      <c r="D23" s="24"/>
      <c r="E23" s="13"/>
    </row>
    <row r="24" spans="1:5" ht="13.5">
      <c r="A24" s="22" t="s">
        <v>55</v>
      </c>
      <c r="B24" s="23" t="s">
        <v>56</v>
      </c>
      <c r="C24" s="39">
        <v>3999.2</v>
      </c>
      <c r="D24" s="24"/>
      <c r="E24" s="13"/>
    </row>
    <row r="25" spans="1:5" ht="13.5" customHeight="1">
      <c r="A25" s="22" t="s">
        <v>23</v>
      </c>
      <c r="B25" s="23" t="s">
        <v>22</v>
      </c>
      <c r="C25" s="39">
        <v>1977.2</v>
      </c>
      <c r="D25" s="24"/>
      <c r="E25" s="13"/>
    </row>
    <row r="26" spans="1:5" ht="16.5" customHeight="1">
      <c r="A26" s="27" t="s">
        <v>4</v>
      </c>
      <c r="B26" s="28" t="s">
        <v>5</v>
      </c>
      <c r="C26" s="40">
        <f>SUM(C27)</f>
        <v>30.6</v>
      </c>
      <c r="D26" s="29"/>
      <c r="E26" s="12"/>
    </row>
    <row r="27" spans="1:5" ht="15" customHeight="1">
      <c r="A27" s="30" t="s">
        <v>6</v>
      </c>
      <c r="B27" s="31" t="s">
        <v>13</v>
      </c>
      <c r="C27" s="41">
        <v>30.6</v>
      </c>
      <c r="D27" s="32"/>
      <c r="E27" s="13"/>
    </row>
    <row r="28" spans="1:5" ht="27.75" customHeight="1">
      <c r="A28" s="46" t="s">
        <v>50</v>
      </c>
      <c r="B28" s="28" t="s">
        <v>46</v>
      </c>
      <c r="C28" s="40">
        <f>C29</f>
        <v>5241.8</v>
      </c>
      <c r="D28" s="32"/>
      <c r="E28" s="13"/>
    </row>
    <row r="29" spans="1:5" ht="15" customHeight="1">
      <c r="A29" s="57" t="s">
        <v>51</v>
      </c>
      <c r="B29" s="31" t="s">
        <v>45</v>
      </c>
      <c r="C29" s="41">
        <v>5241.8</v>
      </c>
      <c r="D29" s="32"/>
      <c r="E29" s="13"/>
    </row>
    <row r="30" spans="1:5" ht="17.25" customHeight="1">
      <c r="A30" s="33" t="s">
        <v>7</v>
      </c>
      <c r="B30" s="20" t="s">
        <v>8</v>
      </c>
      <c r="C30" s="38">
        <f>SUM(C31:C31)</f>
        <v>173.1</v>
      </c>
      <c r="D30" s="21">
        <f>D31</f>
        <v>0</v>
      </c>
      <c r="E30" s="12"/>
    </row>
    <row r="31" spans="1:5" ht="16.5" customHeight="1">
      <c r="A31" s="25" t="s">
        <v>9</v>
      </c>
      <c r="B31" s="23" t="s">
        <v>14</v>
      </c>
      <c r="C31" s="39">
        <v>173.1</v>
      </c>
      <c r="D31" s="24">
        <v>0</v>
      </c>
      <c r="E31" s="13"/>
    </row>
    <row r="32" spans="1:5" ht="16.5" customHeight="1">
      <c r="A32" s="33" t="s">
        <v>49</v>
      </c>
      <c r="B32" s="20" t="s">
        <v>47</v>
      </c>
      <c r="C32" s="38">
        <f>C33</f>
        <v>99.4</v>
      </c>
      <c r="D32" s="24"/>
      <c r="E32" s="13"/>
    </row>
    <row r="33" spans="1:5" s="7" customFormat="1" ht="15.75" customHeight="1">
      <c r="A33" s="58" t="s">
        <v>48</v>
      </c>
      <c r="B33" s="23" t="s">
        <v>44</v>
      </c>
      <c r="C33" s="59">
        <v>99.4</v>
      </c>
      <c r="D33" s="24"/>
      <c r="E33" s="13"/>
    </row>
    <row r="34" spans="1:5" ht="15" customHeight="1">
      <c r="A34" s="26" t="s">
        <v>35</v>
      </c>
      <c r="B34" s="20" t="s">
        <v>28</v>
      </c>
      <c r="C34" s="38">
        <f>SUM(C13,C17,C19,C22,C26,C30,C32,C28)</f>
        <v>18380.2</v>
      </c>
      <c r="D34" s="21">
        <f>D30</f>
        <v>0</v>
      </c>
      <c r="E34" s="14"/>
    </row>
    <row r="35" spans="1:5" ht="13.5">
      <c r="A35" s="1"/>
      <c r="B35" s="2"/>
      <c r="C35" s="3"/>
      <c r="D35" s="3"/>
      <c r="E35" s="3"/>
    </row>
    <row r="36" ht="12.75">
      <c r="C36" s="15"/>
    </row>
  </sheetData>
  <mergeCells count="10">
    <mergeCell ref="A9:D9"/>
    <mergeCell ref="A11:A12"/>
    <mergeCell ref="B11:B12"/>
    <mergeCell ref="C11:C12"/>
    <mergeCell ref="D11:D12"/>
    <mergeCell ref="A8:D8"/>
    <mergeCell ref="A3:D3"/>
    <mergeCell ref="A1:D1"/>
    <mergeCell ref="A6:D6"/>
    <mergeCell ref="A7:D7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2009-10-27T11:41:25Z</cp:lastPrinted>
  <dcterms:created xsi:type="dcterms:W3CDTF">2003-08-18T06:31:02Z</dcterms:created>
  <dcterms:modified xsi:type="dcterms:W3CDTF">2010-12-16T07:18:32Z</dcterms:modified>
  <cp:category/>
  <cp:version/>
  <cp:contentType/>
  <cp:contentStatus/>
</cp:coreProperties>
</file>